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030"/>
  </bookViews>
  <sheets>
    <sheet name="1月" sheetId="1" r:id="rId1"/>
  </sheets>
  <calcPr calcId="144525"/>
</workbook>
</file>

<file path=xl/sharedStrings.xml><?xml version="1.0" encoding="utf-8"?>
<sst xmlns="http://schemas.openxmlformats.org/spreadsheetml/2006/main" count="30" uniqueCount="23">
  <si>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</si>
  <si>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</si>
  <si>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</si>
  <si>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</si>
  <si>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</si>
  <si>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</si>
  <si>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</si>
  <si>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</si>
  <si>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</si>
  <si>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</si>
  <si>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</si>
  <si>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</si>
  <si>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</si>
  <si>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</si>
  <si>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</si>
  <si>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</si>
  <si>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</si>
  <si>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</si>
  <si>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</si>
  <si>
    <t>专调运距157.68</t>
  </si>
  <si>
    <t xml:space="preserve">  货运量</t>
  </si>
  <si>
    <t xml:space="preserve">  货物周转量</t>
  </si>
  <si>
    <t>月报运距175.69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</si>
</sst>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33" applyNumberFormat="1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7" fillId="0" borderId="13" xfId="0" applyFont="1" applyBorder="1"/>
    <xf numFmtId="178" fontId="7" fillId="0" borderId="13" xfId="0" applyNumberFormat="1" applyFont="1" applyBorder="1"/>
    <xf numFmtId="178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7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wrapText="1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8" fontId="7" fillId="0" borderId="0" xfId="0" applyNumberFormat="1" applyFont="1" applyBorder="1"/>
    <xf numFmtId="178" fontId="7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1月份 各地市运力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H24"/>
  <sheetViews>
    <sheetView tabSelected="1" zoomScaleSheetLayoutView="60" workbookViewId="0">
      <selection activeCell="M7" sqref="M7"/>
    </sheetView>
  </sheetViews>
  <sheetFormatPr defaultColWidth="9" defaultRowHeight="14.25" outlineLevelCol="7"/>
  <cols>
    <col min="1" max="1" width="18.5" customWidth="1"/>
    <col min="2" max="6" width="13.0083333333333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44927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2"/>
      <c r="D7" s="22"/>
      <c r="E7" s="23"/>
      <c r="F7" s="23"/>
      <c r="G7" s="24"/>
      <c r="H7" s="25"/>
    </row>
    <row r="8" s="2" customFormat="1" ht="42" customHeight="1" spans="1:8">
      <c r="A8" s="17" t="s">
        <v>11</v>
      </c>
      <c r="B8" s="18" t="s">
        <v>12</v>
      </c>
      <c r="C8" s="26">
        <v>644.3068</v>
      </c>
      <c r="D8" s="26">
        <v>644.3068</v>
      </c>
      <c r="E8" s="26">
        <v>421.0019</v>
      </c>
      <c r="F8" s="26">
        <v>421.0019</v>
      </c>
      <c r="G8" s="27">
        <f t="shared" ref="G8:G11" si="0">C8/E8-1</f>
        <v>0.530413045641837</v>
      </c>
      <c r="H8" s="28">
        <f t="shared" ref="H8:H11" si="1">D8/F8-1</f>
        <v>0.530413045641837</v>
      </c>
    </row>
    <row r="9" s="2" customFormat="1" ht="42" customHeight="1" spans="1:8">
      <c r="A9" s="17" t="s">
        <v>13</v>
      </c>
      <c r="B9" s="18" t="s">
        <v>14</v>
      </c>
      <c r="C9" s="26">
        <v>51994.4288</v>
      </c>
      <c r="D9" s="26">
        <v>51994.4288</v>
      </c>
      <c r="E9" s="26">
        <v>24865.8481</v>
      </c>
      <c r="F9" s="26">
        <v>24865.8481</v>
      </c>
      <c r="G9" s="27">
        <f t="shared" si="0"/>
        <v>1.0909976040592</v>
      </c>
      <c r="H9" s="28">
        <f t="shared" si="1"/>
        <v>1.0909976040592</v>
      </c>
    </row>
    <row r="10" s="2" customFormat="1" ht="42" customHeight="1" spans="1:8">
      <c r="A10" s="17" t="s">
        <v>15</v>
      </c>
      <c r="B10" s="18" t="s">
        <v>16</v>
      </c>
      <c r="C10" s="26">
        <v>6377.0354</v>
      </c>
      <c r="D10" s="26">
        <v>6377.0354</v>
      </c>
      <c r="E10" s="26">
        <v>7123.3119</v>
      </c>
      <c r="F10" s="26">
        <v>7123.3119</v>
      </c>
      <c r="G10" s="27">
        <f t="shared" si="0"/>
        <v>-0.104765383079744</v>
      </c>
      <c r="H10" s="28">
        <f t="shared" si="1"/>
        <v>-0.104765383079744</v>
      </c>
    </row>
    <row r="11" s="2" customFormat="1" ht="42" customHeight="1" spans="1:8">
      <c r="A11" s="29" t="s">
        <v>17</v>
      </c>
      <c r="B11" s="30" t="s">
        <v>18</v>
      </c>
      <c r="C11" s="31">
        <v>994101.6134</v>
      </c>
      <c r="D11" s="31">
        <v>994101.6134</v>
      </c>
      <c r="E11" s="31">
        <v>1178446.5959</v>
      </c>
      <c r="F11" s="31">
        <v>1178446.5959</v>
      </c>
      <c r="G11" s="32">
        <f t="shared" si="0"/>
        <v>-0.156430493449058</v>
      </c>
      <c r="H11" s="33">
        <f t="shared" si="1"/>
        <v>-0.156430493449058</v>
      </c>
    </row>
    <row r="12" spans="1:8">
      <c r="A12" s="34"/>
      <c r="B12" s="35"/>
      <c r="C12" s="35"/>
      <c r="D12" s="35"/>
      <c r="E12" s="35"/>
      <c r="F12" s="36"/>
      <c r="G12" s="37"/>
      <c r="H12" s="38"/>
    </row>
    <row r="13" hidden="1" spans="1:7">
      <c r="A13" s="39"/>
      <c r="F13" s="40"/>
      <c r="G13" s="41"/>
    </row>
    <row r="14" ht="24.95" hidden="1" customHeight="1" spans="1:7">
      <c r="A14" s="42" t="s">
        <v>19</v>
      </c>
      <c r="G14" s="43"/>
    </row>
    <row r="15" ht="24.95" hidden="1" customHeight="1" spans="1:8">
      <c r="A15" s="44" t="s">
        <v>20</v>
      </c>
      <c r="B15" s="18" t="s">
        <v>16</v>
      </c>
      <c r="C15" s="45">
        <v>8275.69761542364</v>
      </c>
      <c r="D15" s="45">
        <v>8275.69761542364</v>
      </c>
      <c r="E15" s="45">
        <v>8764</v>
      </c>
      <c r="F15" s="45">
        <v>8764</v>
      </c>
      <c r="G15" s="46">
        <f t="shared" ref="G15:G20" si="2">C15/E15-1</f>
        <v>-0.0557168398649428</v>
      </c>
      <c r="H15" s="47">
        <f t="shared" ref="H15:H20" si="3">D15/F15-1</f>
        <v>-0.0557168398649428</v>
      </c>
    </row>
    <row r="16" ht="24.95" hidden="1" customHeight="1" spans="1:8">
      <c r="A16" s="44" t="s">
        <v>21</v>
      </c>
      <c r="B16" s="18" t="s">
        <v>18</v>
      </c>
      <c r="C16" s="48">
        <v>1304912</v>
      </c>
      <c r="D16" s="48">
        <v>1304912</v>
      </c>
      <c r="E16" s="48">
        <v>1522829</v>
      </c>
      <c r="F16" s="48">
        <v>1522829</v>
      </c>
      <c r="G16" s="46">
        <f t="shared" si="2"/>
        <v>-0.1431001117</v>
      </c>
      <c r="H16" s="47">
        <f t="shared" si="3"/>
        <v>-0.1431001117</v>
      </c>
    </row>
    <row r="17" ht="24.95" hidden="1" customHeight="1" spans="1:8">
      <c r="A17" s="39"/>
      <c r="C17">
        <f>C16/157.68</f>
        <v>8275.69761542364</v>
      </c>
      <c r="G17" s="49"/>
      <c r="H17" s="49"/>
    </row>
    <row r="18" ht="24.95" hidden="1" customHeight="1" spans="1:7">
      <c r="A18" s="42" t="s">
        <v>22</v>
      </c>
      <c r="G18" s="43"/>
    </row>
    <row r="19" ht="24.95" hidden="1" customHeight="1" spans="1:8">
      <c r="A19" s="44" t="s">
        <v>20</v>
      </c>
      <c r="B19" s="18" t="s">
        <v>16</v>
      </c>
      <c r="C19" s="45">
        <v>7427</v>
      </c>
      <c r="D19" s="45">
        <v>7427</v>
      </c>
      <c r="E19" s="45">
        <v>8764</v>
      </c>
      <c r="F19" s="45">
        <v>8764</v>
      </c>
      <c r="G19" s="46">
        <f t="shared" si="2"/>
        <v>-0.152555910543131</v>
      </c>
      <c r="H19" s="47">
        <f t="shared" si="3"/>
        <v>-0.152555910543131</v>
      </c>
    </row>
    <row r="20" ht="24.95" hidden="1" customHeight="1" spans="1:8">
      <c r="A20" s="44" t="s">
        <v>21</v>
      </c>
      <c r="B20" s="18" t="s">
        <v>18</v>
      </c>
      <c r="C20" s="48">
        <v>1304912</v>
      </c>
      <c r="D20" s="48">
        <v>1304912</v>
      </c>
      <c r="E20" s="48">
        <v>1522829</v>
      </c>
      <c r="F20" s="48">
        <v>1522829</v>
      </c>
      <c r="G20" s="46">
        <f t="shared" si="2"/>
        <v>-0.1431001117</v>
      </c>
      <c r="H20" s="47">
        <f t="shared" si="3"/>
        <v>-0.1431001117</v>
      </c>
    </row>
    <row r="21" hidden="1"/>
    <row r="22" hidden="1" spans="1:8">
      <c r="A22" s="2"/>
      <c r="B22" s="39"/>
      <c r="C22" s="39">
        <f>C20/175.69</f>
        <v>7427.35500028459</v>
      </c>
      <c r="D22" s="39"/>
      <c r="E22" s="39"/>
      <c r="F22" s="39"/>
      <c r="G22" s="49"/>
      <c r="H22" s="49"/>
    </row>
    <row r="23" hidden="1" spans="1:8">
      <c r="A23" s="39"/>
      <c r="B23" s="39"/>
      <c r="C23" s="39"/>
      <c r="D23" s="39"/>
      <c r="E23" s="39"/>
      <c r="F23" s="39"/>
      <c r="G23" s="49"/>
      <c r="H23" s="49"/>
    </row>
    <row r="24" spans="1:8">
      <c r="A24" s="39"/>
      <c r="B24" s="39"/>
      <c r="C24" s="50"/>
      <c r="D24" s="50"/>
      <c r="E24" s="50"/>
      <c r="F24" s="51"/>
      <c r="G24" s="52"/>
      <c r="H24" s="53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冰蓝</cp:lastModifiedBy>
  <dcterms:created xsi:type="dcterms:W3CDTF">2023-03-15T07:05:00Z</dcterms:created>
  <dcterms:modified xsi:type="dcterms:W3CDTF">2023-03-15T07:08:55Z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68642A58E74640149FCF45384D5C6F77</vt:lpwstr>
  </property>
  <property fmtid="{D5CDD505-2E9C-101B-9397-08002B2CF9AE}" pid="3" name="KSOProductBuildVer">
    <vt:lpwstr>2052-11.1.0.13703</vt:lpwstr>
  </property>
</Properties>
</file>